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CALC WORKBOOKS TWO COLOR/"/>
    </mc:Choice>
  </mc:AlternateContent>
  <bookViews>
    <workbookView xWindow="13640" yWindow="3420" windowWidth="28800" windowHeight="18000" activeTab="1"/>
  </bookViews>
  <sheets>
    <sheet name="1_RV" sheetId="1" r:id="rId1"/>
    <sheet name="2_RVs" sheetId="2" r:id="rId2"/>
  </sheets>
  <definedNames>
    <definedName name="_xlnm.Print_Area" localSheetId="0">'1_RV'!$B$1:$F$12</definedName>
    <definedName name="_xlnm.Print_Area" localSheetId="1">'2_RVs'!$A$1:$I$25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G19" i="2"/>
  <c r="R5" i="2"/>
  <c r="R6" i="2"/>
  <c r="R7" i="2"/>
  <c r="R8" i="2"/>
  <c r="R9" i="2"/>
  <c r="R10" i="2"/>
  <c r="R11" i="2"/>
  <c r="R12" i="2"/>
  <c r="R13" i="2"/>
  <c r="R14" i="2"/>
  <c r="E23" i="2"/>
  <c r="F5" i="1"/>
  <c r="F6" i="1"/>
  <c r="F7" i="1"/>
  <c r="C20" i="2"/>
  <c r="G20" i="2"/>
  <c r="C21" i="2"/>
  <c r="G21" i="2"/>
  <c r="E24" i="2"/>
</calcChain>
</file>

<file path=xl/comments1.xml><?xml version="1.0" encoding="utf-8"?>
<comments xmlns="http://schemas.openxmlformats.org/spreadsheetml/2006/main">
  <authors>
    <author>Brett A Saraniti</author>
  </authors>
  <commentList>
    <comment ref="B6" authorId="0">
      <text>
        <r>
          <rPr>
            <b/>
            <sz val="8"/>
            <color indexed="81"/>
            <rFont val="Tahoma"/>
          </rPr>
          <t>Brett A Saraniti:</t>
        </r>
        <r>
          <rPr>
            <sz val="8"/>
            <color indexed="81"/>
            <rFont val="Tahoma"/>
          </rPr>
          <t xml:space="preserve">
Input the realizations of the random variable into these cells. You can include up to 20 realizations.
</t>
        </r>
      </text>
    </comment>
    <comment ref="C6" authorId="0">
      <text>
        <r>
          <rPr>
            <b/>
            <sz val="8"/>
            <color indexed="81"/>
            <rFont val="Tahoma"/>
          </rPr>
          <t>Brett A Saraniti:</t>
        </r>
        <r>
          <rPr>
            <sz val="8"/>
            <color indexed="81"/>
            <rFont val="Tahoma"/>
          </rPr>
          <t xml:space="preserve">
Input the probabilities for each realization into these cells.
The probabilities must sum to 1.
</t>
        </r>
      </text>
    </comment>
  </commentList>
</comments>
</file>

<file path=xl/comments2.xml><?xml version="1.0" encoding="utf-8"?>
<comments xmlns="http://schemas.openxmlformats.org/spreadsheetml/2006/main">
  <authors>
    <author>Brett A Saraniti</author>
  </authors>
  <commentList>
    <comment ref="C5" authorId="0">
      <text>
        <r>
          <rPr>
            <b/>
            <sz val="8"/>
            <color indexed="81"/>
            <rFont val="Tahoma"/>
          </rPr>
          <t>Brett A Saraniti:</t>
        </r>
        <r>
          <rPr>
            <sz val="8"/>
            <color indexed="81"/>
            <rFont val="Tahoma"/>
          </rPr>
          <t xml:space="preserve">
Enter up to ten realizations for Y in this row.
</t>
        </r>
      </text>
    </comment>
    <comment ref="B6" authorId="0">
      <text>
        <r>
          <rPr>
            <b/>
            <sz val="8"/>
            <color indexed="81"/>
            <rFont val="Tahoma"/>
          </rPr>
          <t xml:space="preserve">Brett A Saraniti:
</t>
        </r>
        <r>
          <rPr>
            <sz val="8"/>
            <color indexed="81"/>
            <rFont val="Tahoma"/>
          </rPr>
          <t xml:space="preserve">
Enter up to ten realizations for X into this column.  
</t>
        </r>
      </text>
    </comment>
    <comment ref="C6" authorId="0">
      <text>
        <r>
          <rPr>
            <b/>
            <sz val="8"/>
            <color indexed="81"/>
            <rFont val="Tahoma"/>
          </rPr>
          <t>Brett A Saraniti:</t>
        </r>
        <r>
          <rPr>
            <sz val="8"/>
            <color indexed="81"/>
            <rFont val="Tahoma"/>
          </rPr>
          <t xml:space="preserve">
Enter joint probabilities for X and Y here in this blue area.  
The sum of all values in this area must equal one.
 </t>
        </r>
      </text>
    </comment>
  </commentList>
</comments>
</file>

<file path=xl/sharedStrings.xml><?xml version="1.0" encoding="utf-8"?>
<sst xmlns="http://schemas.openxmlformats.org/spreadsheetml/2006/main" count="35" uniqueCount="18">
  <si>
    <t>x</t>
  </si>
  <si>
    <t xml:space="preserve"> </t>
  </si>
  <si>
    <t>E(X)</t>
  </si>
  <si>
    <t>Var(X)</t>
  </si>
  <si>
    <t>SD(X)</t>
  </si>
  <si>
    <t>X</t>
  </si>
  <si>
    <t>Y</t>
  </si>
  <si>
    <t>E(Y)</t>
  </si>
  <si>
    <t>Var(Y)</t>
  </si>
  <si>
    <t>SD(Y)</t>
  </si>
  <si>
    <t>Joint distribution</t>
  </si>
  <si>
    <t>Traits of random variable pairs</t>
  </si>
  <si>
    <t>Traits</t>
  </si>
  <si>
    <t>Distribution</t>
  </si>
  <si>
    <t>Traits of a single random variable</t>
  </si>
  <si>
    <t>P(x)</t>
  </si>
  <si>
    <t>Cov(X,Y)</t>
  </si>
  <si>
    <t>Corr(X,Y)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</si>
</sst>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00"/>
  </numFmts>
  <fonts count="9" x14ac:knownFonts="1"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5C3"/>
        <bgColor indexed="64"/>
      </patternFill>
    </fill>
    <fill>
      <patternFill patternType="solid">
        <fgColor rgb="FFC7E8F1"/>
        <bgColor indexed="64"/>
      </patternFill>
    </fill>
    <fill>
      <patternFill patternType="solid">
        <fgColor rgb="FFD7D8D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/>
    <xf numFmtId="164" fontId="4" fillId="0" borderId="0" xfId="0" applyNumberFormat="1" applyFont="1" applyBorder="1" applyAlignment="1">
      <alignment horizontal="center"/>
    </xf>
    <xf numFmtId="0" fontId="4" fillId="0" borderId="14" xfId="0" applyFont="1" applyBorder="1"/>
    <xf numFmtId="0" fontId="5" fillId="0" borderId="14" xfId="0" applyFont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12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4" xfId="0" applyFont="1" applyFill="1" applyBorder="1"/>
    <xf numFmtId="0" fontId="5" fillId="3" borderId="15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7" xfId="0" applyFont="1" applyFill="1" applyBorder="1"/>
    <xf numFmtId="0" fontId="5" fillId="3" borderId="16" xfId="0" applyFont="1" applyFill="1" applyBorder="1"/>
    <xf numFmtId="0" fontId="5" fillId="3" borderId="13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/>
    <xf numFmtId="166" fontId="5" fillId="0" borderId="11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D8D7"/>
      <color rgb="FFC7E8F1"/>
      <color rgb="FF8FD2E9"/>
      <color rgb="FF8EB5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5"/>
  <sheetViews>
    <sheetView workbookViewId="0">
      <selection activeCell="B3" sqref="B3:C3"/>
    </sheetView>
  </sheetViews>
  <sheetFormatPr baseColWidth="10" defaultColWidth="8.83203125" defaultRowHeight="15" customHeight="1" x14ac:dyDescent="0.2"/>
  <cols>
    <col min="1" max="1" width="2.5" style="2" customWidth="1"/>
    <col min="2" max="4" width="8.83203125" style="2" customWidth="1"/>
    <col min="5" max="5" width="23.5" style="2" customWidth="1"/>
    <col min="6" max="6" width="22.33203125" style="2" customWidth="1"/>
    <col min="7" max="7" width="21.1640625" style="2" customWidth="1"/>
    <col min="8" max="16384" width="8.83203125" style="2"/>
  </cols>
  <sheetData>
    <row r="1" spans="2:6" ht="15" customHeight="1" thickBot="1" x14ac:dyDescent="0.25">
      <c r="B1" s="38" t="s">
        <v>14</v>
      </c>
      <c r="C1" s="38"/>
      <c r="D1" s="38"/>
      <c r="E1" s="38"/>
    </row>
    <row r="3" spans="2:6" ht="15" customHeight="1" thickBot="1" x14ac:dyDescent="0.25">
      <c r="B3" s="37" t="s">
        <v>13</v>
      </c>
      <c r="C3" s="37"/>
      <c r="D3" s="3"/>
      <c r="E3" s="37" t="s">
        <v>12</v>
      </c>
      <c r="F3" s="37"/>
    </row>
    <row r="4" spans="2:6" ht="15" customHeight="1" thickBot="1" x14ac:dyDescent="0.25"/>
    <row r="5" spans="2:6" ht="15" customHeight="1" thickBot="1" x14ac:dyDescent="0.25">
      <c r="B5" s="32" t="s">
        <v>0</v>
      </c>
      <c r="C5" s="33" t="s">
        <v>15</v>
      </c>
      <c r="E5" s="34" t="s">
        <v>2</v>
      </c>
      <c r="F5" s="14">
        <f>IF(SUM(C6:C25)=1,B6*C6+IF(ISNUMBER(B7),B7*C7,0)+IF(ISNUMBER(B8),B8*C8,0)+IF(ISNUMBER(B9),B9*C9,0)+IF(ISNUMBER(B10),B10*C10,0)+IF(ISNUMBER(B11),B11*C11,0)+IF(ISNUMBER(B12),B12*C12,0)+IF(ISNUMBER(B13),B13*C13,0)+IF(ISNUMBER(B14),B14*C14,0)+IF(ISNUMBER(B15),B15*C15,0)+IF(ISNUMBER(B16),B16*C16,0)+IF(ISNUMBER(B17),B17*C17,0)+IF(ISNUMBER(B18),B18*C18,0)+IF(ISNUMBER(B19),B19*C19,0)+IF(ISNUMBER(B20),B20*C20,0)+IF(ISNUMBER(B21),B21*C21,0)+IF(ISNUMBER(B22),B22*C22,0)+IF(ISNUMBER(B23),B23*C23,0)+IF(ISNUMBER(B24),B24*C24,0)+IF(ISNUMBER(B25),B25*C25,0),"Invalid Probabilities")</f>
        <v>8.0000000000000016E-2</v>
      </c>
    </row>
    <row r="6" spans="2:6" ht="15" customHeight="1" x14ac:dyDescent="0.2">
      <c r="B6" s="10">
        <v>-0.05</v>
      </c>
      <c r="C6" s="11">
        <v>0.1</v>
      </c>
      <c r="E6" s="35" t="s">
        <v>3</v>
      </c>
      <c r="F6" s="15">
        <f>IF(SUM(C6:C25)=1,(B6-F5)^2*C6+IF(ISNUMBER(B7),(B7-F5)^2*C7,0)+IF(ISNUMBER(B8),(B8-F5)^2*C8,0)+IF(ISNUMBER(B9),(B9-F5)^2*C9,0)+IF(ISNUMBER(B10),(B10-F5)^2*C10,0)+IF(ISNUMBER(B11),(B11-F5)^2*C11,0)+IF(ISNUMBER(B12),(B12-F5)^2*C12,0)+IF(ISNUMBER(B13),(B13-F5)^2*C13,0)+IF(ISNUMBER(B14),(B14-F5)^2*C14,0)+IF(ISNUMBER(B15),(B15-F5)^2*C15,0)+IF(ISNUMBER(B16),(B16-F5)^2*C16,0)+IF(ISNUMBER(B17),(B17-F5)^2*C17,0)+IF(ISNUMBER(B18),(B18-F5)^2*C18,0)+IF(ISNUMBER(B19),(B19-F5)^2*C19,0)+IF(ISNUMBER(B20),(B20-F5)^2*C20,0)+IF(ISNUMBER(B21),(B21-F5)^2*C21,0)+IF(ISNUMBER(B22),(B22-F5)^2*C22,0)+IF(ISNUMBER(B23),(B23-F5)^2*C23,0)+IF(ISNUMBER(B24),(B24-F5)^2*C24,0)+IF(ISNUMBER(B25),(B25-F5)^2*C25,0),"Invalid Probabilities")</f>
        <v>6.1000000000000013E-3</v>
      </c>
    </row>
    <row r="7" spans="2:6" ht="15" customHeight="1" thickBot="1" x14ac:dyDescent="0.25">
      <c r="B7" s="10">
        <v>0</v>
      </c>
      <c r="C7" s="11">
        <v>0.2</v>
      </c>
      <c r="E7" s="36" t="s">
        <v>4</v>
      </c>
      <c r="F7" s="16">
        <f>SQRT(F6)</f>
        <v>7.8102496759066553E-2</v>
      </c>
    </row>
    <row r="8" spans="2:6" ht="15" customHeight="1" x14ac:dyDescent="0.2">
      <c r="B8" s="10">
        <v>0.05</v>
      </c>
      <c r="C8" s="11">
        <v>0.1</v>
      </c>
    </row>
    <row r="9" spans="2:6" ht="15" customHeight="1" x14ac:dyDescent="0.2">
      <c r="B9" s="10">
        <v>0.1</v>
      </c>
      <c r="C9" s="11">
        <v>0.4</v>
      </c>
    </row>
    <row r="10" spans="2:6" ht="15" customHeight="1" x14ac:dyDescent="0.2">
      <c r="B10" s="10">
        <v>0.2</v>
      </c>
      <c r="C10" s="11">
        <v>0.2</v>
      </c>
    </row>
    <row r="11" spans="2:6" ht="15" customHeight="1" x14ac:dyDescent="0.2">
      <c r="B11" s="10" t="s">
        <v>1</v>
      </c>
      <c r="C11" s="11"/>
    </row>
    <row r="12" spans="2:6" ht="15" customHeight="1" x14ac:dyDescent="0.2">
      <c r="B12" s="10" t="s">
        <v>1</v>
      </c>
      <c r="C12" s="11"/>
    </row>
    <row r="13" spans="2:6" ht="15" customHeight="1" x14ac:dyDescent="0.2">
      <c r="B13" s="10" t="s">
        <v>1</v>
      </c>
      <c r="C13" s="11"/>
    </row>
    <row r="14" spans="2:6" ht="15" customHeight="1" x14ac:dyDescent="0.2">
      <c r="B14" s="10" t="s">
        <v>1</v>
      </c>
      <c r="C14" s="11" t="s">
        <v>1</v>
      </c>
    </row>
    <row r="15" spans="2:6" ht="15" customHeight="1" x14ac:dyDescent="0.2">
      <c r="B15" s="10"/>
      <c r="C15" s="11"/>
    </row>
    <row r="16" spans="2:6" ht="15" customHeight="1" x14ac:dyDescent="0.2">
      <c r="B16" s="10"/>
      <c r="C16" s="11"/>
    </row>
    <row r="17" spans="2:3" ht="15" customHeight="1" x14ac:dyDescent="0.2">
      <c r="B17" s="10"/>
      <c r="C17" s="11"/>
    </row>
    <row r="18" spans="2:3" ht="15" customHeight="1" x14ac:dyDescent="0.2">
      <c r="B18" s="10"/>
      <c r="C18" s="11"/>
    </row>
    <row r="19" spans="2:3" ht="15" customHeight="1" x14ac:dyDescent="0.2">
      <c r="B19" s="10"/>
      <c r="C19" s="11"/>
    </row>
    <row r="20" spans="2:3" ht="15" customHeight="1" x14ac:dyDescent="0.2">
      <c r="B20" s="10"/>
      <c r="C20" s="11"/>
    </row>
    <row r="21" spans="2:3" ht="15" customHeight="1" x14ac:dyDescent="0.2">
      <c r="B21" s="10"/>
      <c r="C21" s="11"/>
    </row>
    <row r="22" spans="2:3" ht="15" customHeight="1" x14ac:dyDescent="0.2">
      <c r="B22" s="10"/>
      <c r="C22" s="11"/>
    </row>
    <row r="23" spans="2:3" ht="15" customHeight="1" x14ac:dyDescent="0.2">
      <c r="B23" s="10"/>
      <c r="C23" s="11"/>
    </row>
    <row r="24" spans="2:3" ht="15" customHeight="1" x14ac:dyDescent="0.2">
      <c r="B24" s="10"/>
      <c r="C24" s="11"/>
    </row>
    <row r="25" spans="2:3" ht="15" customHeight="1" thickBot="1" x14ac:dyDescent="0.25">
      <c r="B25" s="12"/>
      <c r="C25" s="13"/>
    </row>
  </sheetData>
  <mergeCells count="3">
    <mergeCell ref="B3:C3"/>
    <mergeCell ref="E3:F3"/>
    <mergeCell ref="B1:E1"/>
  </mergeCells>
  <phoneticPr fontId="3" type="noConversion"/>
  <conditionalFormatting sqref="B11:C25">
    <cfRule type="cellIs" dxfId="0" priority="1" stopIfTrue="1" operator="equal">
      <formula>0</formula>
    </cfRule>
  </conditionalFormatting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I25"/>
    </sheetView>
  </sheetViews>
  <sheetFormatPr baseColWidth="10" defaultColWidth="8.83203125" defaultRowHeight="17.25" customHeight="1" x14ac:dyDescent="0.15"/>
  <cols>
    <col min="1" max="1" width="5.1640625" style="1" customWidth="1"/>
    <col min="2" max="2" width="8.83203125" style="1" customWidth="1"/>
    <col min="3" max="3" width="8.83203125" style="1"/>
    <col min="4" max="4" width="10.83203125" style="1" customWidth="1"/>
    <col min="5" max="16384" width="8.83203125" style="1"/>
  </cols>
  <sheetData>
    <row r="1" spans="1:18" ht="15" customHeight="1" x14ac:dyDescent="0.2">
      <c r="B1" s="24" t="s">
        <v>11</v>
      </c>
      <c r="C1" s="25"/>
      <c r="D1" s="25"/>
      <c r="E1" s="17"/>
    </row>
    <row r="2" spans="1:18" ht="15" customHeight="1" x14ac:dyDescent="0.2">
      <c r="A2" s="2"/>
    </row>
    <row r="3" spans="1:18" ht="15" customHeight="1" x14ac:dyDescent="0.2">
      <c r="B3" s="8" t="s">
        <v>10</v>
      </c>
      <c r="C3" s="7"/>
    </row>
    <row r="4" spans="1:18" ht="15" customHeight="1" thickBot="1" x14ac:dyDescent="0.25">
      <c r="A4" s="18"/>
      <c r="B4" s="18"/>
      <c r="C4" s="18"/>
      <c r="D4" s="18"/>
      <c r="E4" s="18"/>
      <c r="F4" s="18"/>
      <c r="G4" s="23" t="s">
        <v>6</v>
      </c>
      <c r="H4" s="18"/>
      <c r="I4" s="18"/>
      <c r="J4" s="18"/>
      <c r="K4" s="18"/>
      <c r="L4" s="18"/>
    </row>
    <row r="5" spans="1:18" ht="15" customHeight="1" thickBot="1" x14ac:dyDescent="0.25">
      <c r="A5" s="18"/>
      <c r="B5" s="9"/>
      <c r="C5" s="29">
        <v>0.05</v>
      </c>
      <c r="D5" s="30">
        <v>0.1</v>
      </c>
      <c r="E5" s="30">
        <v>0.15</v>
      </c>
      <c r="F5" s="30"/>
      <c r="G5" s="30"/>
      <c r="H5" s="30"/>
      <c r="I5" s="30"/>
      <c r="J5" s="30"/>
      <c r="K5" s="30"/>
      <c r="L5" s="31"/>
      <c r="R5" s="5">
        <f t="shared" ref="R5:R14" si="0">IF(ISNUMBER(C6),C6*(B6-$C$19)*(C$5-$G$19),0)+IF(ISNUMBER(D6),D6*($B6-$C$19)*(D$5-$G$19),0)+IF(ISNUMBER(E6),E6*($B6-$C$19)*(E$5-$G$19),0)+IF(ISNUMBER(F6),F6*($B6-$C$19)*(F$5-$G$19),0)+IF(ISNUMBER(G6),G6*($B6-$C$19)*(G$5-$G$19),0)+IF(ISNUMBER(H6),H6*($B6-$C$19)*(H$5-$G$19),0)+IF(ISNUMBER(I6),I6*($B6-$C$19)*(I$5-$G$19),0)+IF(ISNUMBER(J6),J6*($B6-$C$19)*(J$5-$G$19),0)+IF(ISNUMBER(K6),K6*($B6-$C$19)*(K$5-$G$19),0)+IF(ISNUMBER(L6),L6*($B6-$C$19)*(L$5-$G$19),0)</f>
        <v>1.2600000000000007E-3</v>
      </c>
    </row>
    <row r="6" spans="1:18" ht="15" customHeight="1" x14ac:dyDescent="0.2">
      <c r="A6" s="18"/>
      <c r="B6" s="26">
        <v>0</v>
      </c>
      <c r="C6" s="19">
        <v>0.1</v>
      </c>
      <c r="D6" s="19">
        <v>0.3</v>
      </c>
      <c r="E6" s="19">
        <v>0</v>
      </c>
      <c r="F6" s="19"/>
      <c r="G6" s="19"/>
      <c r="H6" s="19"/>
      <c r="I6" s="19"/>
      <c r="J6" s="19"/>
      <c r="K6" s="19"/>
      <c r="L6" s="20"/>
      <c r="R6" s="5">
        <f t="shared" si="0"/>
        <v>-1.1999999999999991E-4</v>
      </c>
    </row>
    <row r="7" spans="1:18" ht="15" customHeight="1" x14ac:dyDescent="0.2">
      <c r="A7" s="18"/>
      <c r="B7" s="27">
        <v>0.1</v>
      </c>
      <c r="C7" s="19">
        <v>0</v>
      </c>
      <c r="D7" s="19">
        <v>0.1</v>
      </c>
      <c r="E7" s="19">
        <v>0.1</v>
      </c>
      <c r="F7" s="19"/>
      <c r="G7" s="19"/>
      <c r="H7" s="19"/>
      <c r="I7" s="19"/>
      <c r="J7" s="19"/>
      <c r="K7" s="19"/>
      <c r="L7" s="20"/>
      <c r="R7" s="5">
        <f t="shared" si="0"/>
        <v>9.5999999999999883E-4</v>
      </c>
    </row>
    <row r="8" spans="1:18" ht="15" customHeight="1" x14ac:dyDescent="0.2">
      <c r="A8" s="18"/>
      <c r="B8" s="27">
        <v>0.3</v>
      </c>
      <c r="C8" s="19">
        <v>0</v>
      </c>
      <c r="D8" s="19">
        <v>0.2</v>
      </c>
      <c r="E8" s="19">
        <v>0.2</v>
      </c>
      <c r="F8" s="19"/>
      <c r="G8" s="19"/>
      <c r="H8" s="19"/>
      <c r="I8" s="19"/>
      <c r="J8" s="19"/>
      <c r="K8" s="19"/>
      <c r="L8" s="20"/>
      <c r="R8" s="5">
        <f t="shared" si="0"/>
        <v>0</v>
      </c>
    </row>
    <row r="9" spans="1:18" ht="15" customHeight="1" x14ac:dyDescent="0.2">
      <c r="A9" s="18"/>
      <c r="B9" s="27"/>
      <c r="C9" s="19" t="s">
        <v>1</v>
      </c>
      <c r="D9" s="19"/>
      <c r="E9" s="19" t="s">
        <v>1</v>
      </c>
      <c r="F9" s="19"/>
      <c r="G9" s="19" t="s">
        <v>1</v>
      </c>
      <c r="H9" s="19"/>
      <c r="I9" s="19"/>
      <c r="J9" s="19"/>
      <c r="K9" s="19"/>
      <c r="L9" s="20"/>
      <c r="R9" s="5">
        <f t="shared" si="0"/>
        <v>0</v>
      </c>
    </row>
    <row r="10" spans="1:18" ht="15" customHeight="1" x14ac:dyDescent="0.2">
      <c r="A10" s="23" t="s">
        <v>5</v>
      </c>
      <c r="B10" s="27"/>
      <c r="C10" s="19" t="s">
        <v>1</v>
      </c>
      <c r="D10" s="19"/>
      <c r="E10" s="19"/>
      <c r="F10" s="19"/>
      <c r="G10" s="19"/>
      <c r="H10" s="19"/>
      <c r="I10" s="19"/>
      <c r="J10" s="19"/>
      <c r="K10" s="19"/>
      <c r="L10" s="20"/>
      <c r="R10" s="5">
        <f t="shared" si="0"/>
        <v>0</v>
      </c>
    </row>
    <row r="11" spans="1:18" ht="15" customHeight="1" x14ac:dyDescent="0.2">
      <c r="A11" s="18"/>
      <c r="B11" s="27"/>
      <c r="C11" s="19"/>
      <c r="D11" s="19"/>
      <c r="E11" s="19"/>
      <c r="F11" s="19"/>
      <c r="G11" s="19"/>
      <c r="H11" s="19"/>
      <c r="I11" s="19"/>
      <c r="J11" s="19"/>
      <c r="K11" s="19"/>
      <c r="L11" s="20"/>
      <c r="R11" s="5">
        <f t="shared" si="0"/>
        <v>0</v>
      </c>
    </row>
    <row r="12" spans="1:18" ht="15" customHeight="1" x14ac:dyDescent="0.2">
      <c r="A12" s="18"/>
      <c r="B12" s="27" t="s">
        <v>1</v>
      </c>
      <c r="C12" s="19"/>
      <c r="D12" s="19"/>
      <c r="E12" s="19"/>
      <c r="F12" s="19"/>
      <c r="G12" s="19" t="s">
        <v>1</v>
      </c>
      <c r="H12" s="19"/>
      <c r="I12" s="19"/>
      <c r="J12" s="19"/>
      <c r="K12" s="19"/>
      <c r="L12" s="20"/>
      <c r="R12" s="5">
        <f t="shared" si="0"/>
        <v>0</v>
      </c>
    </row>
    <row r="13" spans="1:18" ht="15" customHeight="1" x14ac:dyDescent="0.2">
      <c r="A13" s="18"/>
      <c r="B13" s="27"/>
      <c r="C13" s="19"/>
      <c r="D13" s="19" t="s">
        <v>1</v>
      </c>
      <c r="E13" s="19"/>
      <c r="F13" s="19"/>
      <c r="G13" s="19"/>
      <c r="H13" s="19"/>
      <c r="I13" s="19"/>
      <c r="J13" s="19"/>
      <c r="K13" s="19"/>
      <c r="L13" s="20"/>
      <c r="R13" s="5">
        <f t="shared" si="0"/>
        <v>0</v>
      </c>
    </row>
    <row r="14" spans="1:18" ht="15" customHeight="1" x14ac:dyDescent="0.2">
      <c r="A14" s="18"/>
      <c r="B14" s="27"/>
      <c r="C14" s="19" t="s">
        <v>1</v>
      </c>
      <c r="D14" s="19"/>
      <c r="E14" s="19"/>
      <c r="F14" s="19"/>
      <c r="G14" s="19"/>
      <c r="H14" s="19"/>
      <c r="I14" s="19"/>
      <c r="J14" s="19"/>
      <c r="K14" s="19"/>
      <c r="L14" s="20"/>
      <c r="R14" s="5">
        <f t="shared" si="0"/>
        <v>0</v>
      </c>
    </row>
    <row r="15" spans="1:18" ht="15" customHeight="1" thickBot="1" x14ac:dyDescent="0.25">
      <c r="A15" s="18"/>
      <c r="B15" s="28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8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x14ac:dyDescent="0.2">
      <c r="A17" s="2"/>
      <c r="B17" s="8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 thickBo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 x14ac:dyDescent="0.2">
      <c r="A19" s="2"/>
      <c r="B19" s="34" t="s">
        <v>2</v>
      </c>
      <c r="C19" s="39">
        <f>IF(SUM(C6:L15)=1,B6*SUM(C6:L6)+IF(ISNUMBER(B7),B7*SUM(C7:L7),0)+IF(ISNUMBER(B8),B8*SUM(C8:L8),0)+IF(ISNUMBER(B9),B9*SUM(C9:L9),0)+IF(ISNUMBER(B10),B10*SUM(C10:L10),0)+IF(ISNUMBER(B11),B11*SUM(C11:L11),0)+IF(ISNUMBER(B12),B12*SUM(C12:L12),0)+IF(ISNUMBER(B13),B13*SUM(C13:L13),0)+IF(ISNUMBER(B14),B14*SUM(C14:L14),0)+IF(ISNUMBER(B15),B15*SUM(C15:L15),0),"Invalid Probabilities")</f>
        <v>0.14000000000000001</v>
      </c>
      <c r="D19" s="40"/>
      <c r="E19" s="2"/>
      <c r="F19" s="34" t="s">
        <v>7</v>
      </c>
      <c r="G19" s="39">
        <f>IF(SUM(C6:L15)=1,C5*SUM(C6:C15)+IF(ISNUMBER(D5),D5*SUM(D6:D15),0)+IF(ISNUMBER(E5),E5*SUM(E6:E15),0)+IF(ISNUMBER(F5),F5*SUM(F6:F15),0)+IF(ISNUMBER(G5),G5*SUM(G6:G15),0)+IF(ISNUMBER(H5),H5*SUM(H6:H15),0)+IF(ISNUMBER(I5),I5*SUM(I6:I15),0)+IF(ISNUMBER(J5),J5*SUM(J6:J15),0)+IF(ISNUMBER(K5),K5*SUM(K6:K15),0)+IF(ISNUMBER(L5),L5*SUM(L6:L15),0),"Invalid Probabilities")</f>
        <v>0.11000000000000001</v>
      </c>
      <c r="H19" s="40"/>
      <c r="I19" s="2"/>
      <c r="J19" s="2"/>
      <c r="K19" s="2"/>
      <c r="L19" s="2"/>
    </row>
    <row r="20" spans="1:12" ht="15" customHeight="1" x14ac:dyDescent="0.2">
      <c r="A20" s="2"/>
      <c r="B20" s="35" t="s">
        <v>3</v>
      </c>
      <c r="C20" s="41">
        <f>IF(SUM(C6:L15)=1,(B6-C19)^2*SUM(C6:L6)+IF(ISNUMBER(B7),(B7-C19)^2*SUM(C7:L7),0)+IF(ISNUMBER(B8),(B8-C19)^2*SUM(C8:L8),0)+IF(ISNUMBER(B9),(B9-C19)^2*SUM(C9:L9),0)+IF(ISNUMBER(B10),(B10-C19)^2*SUM(C10:L10),0)+IF(ISNUMBER(B11),(B11-C19)^2*SUM(C11:L11),0)+IF(ISNUMBER(B12),(B12-C19)^2*SUM(C12:L12),0)+IF(ISNUMBER(B13),(B13-C19)^2*SUM(C13:L13),0)+IF(ISNUMBER(B14),(B14-C19)^2*SUM(C14:L14),0)+IF(ISNUMBER(B15),(B15-C19)^2*SUM(C15:L15),0),"Invalid Probabilities")</f>
        <v>1.84E-2</v>
      </c>
      <c r="D20" s="42"/>
      <c r="E20" s="2"/>
      <c r="F20" s="35" t="s">
        <v>8</v>
      </c>
      <c r="G20" s="41">
        <f>IF(SUM(C6:L15)=1,(C5-G19)^2*SUM(C6:C15)+IF(ISNUMBER(D5),(D5-G19)^2*SUM(D6:D15),0)+IF(ISNUMBER(E5),(E5-G19)^2*SUM(E6:E15),0)+IF(ISNUMBER(F5),(F5-G19)^2*SUM(F6:F15),0)+IF(ISNUMBER(G5),(G5-G19)^2*SUM(G6:G15),0)+IF(ISNUMBER(H5),(H5-G19)^2*SUM(H6:H15),0)+IF(ISNUMBER(I5),(I5-G19)^2*SUM(I6:I15),0)+IF(ISNUMBER(J5),(J5-G19)^2*SUM(J6:J15),0)+IF(ISNUMBER(K5),(K5-G19)^2*SUM(K6:K15),0)+IF(ISNUMBER(L5),(L5-G19)^2*SUM(L6:L15),0),"Invalid Probabilities")</f>
        <v>8.9999999999999976E-4</v>
      </c>
      <c r="H20" s="42"/>
      <c r="I20" s="2"/>
      <c r="J20" s="2" t="s">
        <v>1</v>
      </c>
      <c r="K20" s="2"/>
      <c r="L20" s="2"/>
    </row>
    <row r="21" spans="1:12" ht="15" customHeight="1" thickBot="1" x14ac:dyDescent="0.25">
      <c r="A21" s="2"/>
      <c r="B21" s="36" t="s">
        <v>4</v>
      </c>
      <c r="C21" s="43">
        <f>SQRT(C20)</f>
        <v>0.13564659966250536</v>
      </c>
      <c r="D21" s="44"/>
      <c r="E21" s="2"/>
      <c r="F21" s="36" t="s">
        <v>9</v>
      </c>
      <c r="G21" s="43">
        <f>SQRT(G20)</f>
        <v>2.9999999999999995E-2</v>
      </c>
      <c r="H21" s="44"/>
      <c r="I21" s="2"/>
      <c r="J21" s="2"/>
      <c r="K21" s="2"/>
      <c r="L21" s="2"/>
    </row>
    <row r="22" spans="1:12" ht="15" customHeight="1" thickBo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customHeight="1" x14ac:dyDescent="0.2">
      <c r="A23" s="2"/>
      <c r="B23" s="2"/>
      <c r="C23" s="2"/>
      <c r="D23" s="34" t="s">
        <v>16</v>
      </c>
      <c r="E23" s="39">
        <f>SUM(R5:R14)</f>
        <v>2.0999999999999994E-3</v>
      </c>
      <c r="F23" s="40"/>
      <c r="G23" s="2"/>
      <c r="H23" s="2"/>
      <c r="I23" s="2"/>
      <c r="J23" s="2"/>
      <c r="K23" s="2"/>
      <c r="L23" s="2"/>
    </row>
    <row r="24" spans="1:12" ht="15" customHeight="1" thickBot="1" x14ac:dyDescent="0.25">
      <c r="A24" s="2"/>
      <c r="B24" s="2"/>
      <c r="C24" s="2"/>
      <c r="D24" s="36" t="s">
        <v>17</v>
      </c>
      <c r="E24" s="43">
        <f>E23/(C21*G21)</f>
        <v>0.51604684654213995</v>
      </c>
      <c r="F24" s="44"/>
      <c r="G24" s="2"/>
      <c r="H24" s="2"/>
      <c r="I24" s="2"/>
      <c r="J24" s="2"/>
      <c r="K24" s="2"/>
      <c r="L24" s="2"/>
    </row>
    <row r="25" spans="1:12" ht="17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7" spans="1:12" ht="17.25" customHeight="1" x14ac:dyDescent="0.15">
      <c r="B27" s="4"/>
      <c r="C27" s="6"/>
    </row>
  </sheetData>
  <mergeCells count="8">
    <mergeCell ref="C19:D19"/>
    <mergeCell ref="G19:H19"/>
    <mergeCell ref="C20:D20"/>
    <mergeCell ref="E24:F24"/>
    <mergeCell ref="G20:H20"/>
    <mergeCell ref="C21:D21"/>
    <mergeCell ref="G21:H21"/>
    <mergeCell ref="E23:F23"/>
  </mergeCells>
  <phoneticPr fontId="3" type="noConversion"/>
  <pageMargins left="0.75" right="0.75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1_RV</vt:lpstr>
      <vt:lpstr>2_RVs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A Saraniti</dc:creator>
  <cp:lastModifiedBy>Microsoft Office User</cp:lastModifiedBy>
  <cp:lastPrinted>2016-06-25T22:21:27Z</cp:lastPrinted>
  <dcterms:created xsi:type="dcterms:W3CDTF">2004-11-15T19:35:17Z</dcterms:created>
  <dcterms:modified xsi:type="dcterms:W3CDTF">2016-06-25T22:25:51Z</dcterms:modified>
</cp:coreProperties>
</file>